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3" i="1"/>
  <c r="J13" s="1"/>
  <c r="E12"/>
  <c r="I5"/>
  <c r="I6"/>
  <c r="I7"/>
  <c r="J7" s="1"/>
  <c r="I8"/>
  <c r="I9"/>
  <c r="I10"/>
  <c r="I11"/>
  <c r="J11" s="1"/>
  <c r="I12"/>
  <c r="I3"/>
  <c r="J5"/>
  <c r="J6"/>
  <c r="J8"/>
  <c r="J9"/>
  <c r="J3"/>
  <c r="E5"/>
  <c r="E6"/>
  <c r="E7"/>
  <c r="E8"/>
  <c r="E9"/>
  <c r="E10"/>
  <c r="J10" s="1"/>
  <c r="E11"/>
  <c r="E13"/>
  <c r="E3"/>
  <c r="J12" l="1"/>
</calcChain>
</file>

<file path=xl/sharedStrings.xml><?xml version="1.0" encoding="utf-8"?>
<sst xmlns="http://schemas.openxmlformats.org/spreadsheetml/2006/main" count="31" uniqueCount="31">
  <si>
    <t>Март</t>
  </si>
  <si>
    <t xml:space="preserve">1 кв. </t>
  </si>
  <si>
    <t>Май</t>
  </si>
  <si>
    <t xml:space="preserve">Июнь </t>
  </si>
  <si>
    <t xml:space="preserve">2 кв. </t>
  </si>
  <si>
    <t>Июль</t>
  </si>
  <si>
    <t xml:space="preserve">3 кв. </t>
  </si>
  <si>
    <t>Полугодие</t>
  </si>
  <si>
    <t>Итого за год</t>
  </si>
  <si>
    <t>Янв.</t>
  </si>
  <si>
    <t>Фев.</t>
  </si>
  <si>
    <t>Апр.</t>
  </si>
  <si>
    <t>Авг.</t>
  </si>
  <si>
    <t>Сен.</t>
  </si>
  <si>
    <t>Окт.</t>
  </si>
  <si>
    <t>Ноя.</t>
  </si>
  <si>
    <t>9 мес.</t>
  </si>
  <si>
    <t>Дек.</t>
  </si>
  <si>
    <t>Социально-бытовые</t>
  </si>
  <si>
    <t>Виды социальных услуг:</t>
  </si>
  <si>
    <t>Социально-психологические</t>
  </si>
  <si>
    <t>Социально-правовые</t>
  </si>
  <si>
    <t>В целях повышения коммуникативного потенциала</t>
  </si>
  <si>
    <t>Дополнительные услуги</t>
  </si>
  <si>
    <t xml:space="preserve">Бесплатно </t>
  </si>
  <si>
    <t xml:space="preserve">Частичная оплата </t>
  </si>
  <si>
    <t xml:space="preserve">Полная оплата </t>
  </si>
  <si>
    <t>Объемы предоставленных услуг</t>
  </si>
  <si>
    <t>4 кв.</t>
  </si>
  <si>
    <t>Объемы предоставляемых социальных услуг в форме социального обслуживания на дому в 2023 г.</t>
  </si>
  <si>
    <t>Социально-медицинские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</si>
</sst>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1" fillId="2" borderId="0" xfId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0" fontId="4" fillId="3" borderId="1" xfId="0" applyFont="1" applyFill="1" applyBorder="1" applyAlignment="1"/>
    <xf numFmtId="0" fontId="6" fillId="2" borderId="1" xfId="1" applyFont="1" applyBorder="1"/>
    <xf numFmtId="0" fontId="4" fillId="3" borderId="4" xfId="0" applyFont="1" applyFill="1" applyBorder="1" applyAlignment="1"/>
    <xf numFmtId="0" fontId="4" fillId="0" borderId="4" xfId="0" applyFont="1" applyBorder="1"/>
    <xf numFmtId="0" fontId="4" fillId="0" borderId="3" xfId="0" applyFont="1" applyFill="1" applyBorder="1"/>
    <xf numFmtId="0" fontId="5" fillId="0" borderId="4" xfId="0" applyFont="1" applyBorder="1" applyAlignment="1">
      <alignment horizontal="center" wrapText="1"/>
    </xf>
    <xf numFmtId="0" fontId="4" fillId="3" borderId="5" xfId="0" applyFont="1" applyFill="1" applyBorder="1"/>
    <xf numFmtId="0" fontId="4" fillId="0" borderId="1" xfId="0" applyFont="1" applyBorder="1" applyAlignment="1">
      <alignment horizontal="center"/>
    </xf>
    <xf numFmtId="0" fontId="6" fillId="3" borderId="1" xfId="1" applyFont="1" applyFill="1" applyBorder="1"/>
    <xf numFmtId="0" fontId="4" fillId="3" borderId="1" xfId="0" applyFont="1" applyFill="1" applyBorder="1"/>
    <xf numFmtId="0" fontId="4" fillId="0" borderId="0" xfId="0" applyFont="1" applyFill="1" applyBorder="1"/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>
      <selection activeCell="H14" sqref="H14"/>
    </sheetView>
  </sheetViews>
  <sheetFormatPr defaultRowHeight="15"/>
  <cols>
    <col min="1" max="1" width="17.42578125" customWidth="1"/>
    <col min="2" max="3" width="6.28515625" customWidth="1"/>
    <col min="4" max="4" width="6.42578125" customWidth="1"/>
    <col min="5" max="5" width="7.42578125" style="1" customWidth="1"/>
    <col min="6" max="6" width="6.7109375" customWidth="1"/>
    <col min="7" max="7" width="7.140625" customWidth="1"/>
    <col min="8" max="8" width="8.140625" customWidth="1"/>
    <col min="9" max="9" width="7.85546875" style="1" customWidth="1"/>
    <col min="10" max="10" width="10.5703125" customWidth="1"/>
    <col min="11" max="11" width="6.85546875" customWidth="1"/>
    <col min="12" max="12" width="6.42578125" customWidth="1"/>
    <col min="13" max="13" width="5.5703125" customWidth="1"/>
    <col min="14" max="14" width="6.42578125" style="1" customWidth="1"/>
    <col min="15" max="15" width="7.140625" style="1" customWidth="1"/>
    <col min="16" max="16" width="5.5703125" customWidth="1"/>
    <col min="17" max="18" width="6.140625" customWidth="1"/>
    <col min="19" max="19" width="5.85546875" customWidth="1"/>
    <col min="20" max="20" width="9" style="1"/>
  </cols>
  <sheetData>
    <row r="1" spans="1:20" ht="49.7" customHeight="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6.45" customHeight="1">
      <c r="A2" s="2"/>
      <c r="B2" s="3" t="s">
        <v>9</v>
      </c>
      <c r="C2" s="3" t="s">
        <v>10</v>
      </c>
      <c r="D2" s="3" t="s">
        <v>0</v>
      </c>
      <c r="E2" s="4" t="s">
        <v>1</v>
      </c>
      <c r="F2" s="3" t="s">
        <v>11</v>
      </c>
      <c r="G2" s="3" t="s">
        <v>2</v>
      </c>
      <c r="H2" s="3" t="s">
        <v>3</v>
      </c>
      <c r="I2" s="4" t="s">
        <v>4</v>
      </c>
      <c r="J2" s="5" t="s">
        <v>7</v>
      </c>
      <c r="K2" s="3" t="s">
        <v>5</v>
      </c>
      <c r="L2" s="3" t="s">
        <v>12</v>
      </c>
      <c r="M2" s="3" t="s">
        <v>13</v>
      </c>
      <c r="N2" s="4" t="s">
        <v>6</v>
      </c>
      <c r="O2" s="6" t="s">
        <v>16</v>
      </c>
      <c r="P2" s="3" t="s">
        <v>14</v>
      </c>
      <c r="Q2" s="3" t="s">
        <v>15</v>
      </c>
      <c r="R2" s="3" t="s">
        <v>17</v>
      </c>
      <c r="S2" s="9" t="s">
        <v>28</v>
      </c>
      <c r="T2" s="6" t="s">
        <v>8</v>
      </c>
    </row>
    <row r="3" spans="1:20" ht="62.45" customHeight="1">
      <c r="A3" s="7" t="s">
        <v>27</v>
      </c>
      <c r="B3" s="12">
        <v>6420</v>
      </c>
      <c r="C3" s="12">
        <v>6939</v>
      </c>
      <c r="D3" s="12">
        <v>7500</v>
      </c>
      <c r="E3" s="12">
        <f>B3+C3+D5</f>
        <v>17113</v>
      </c>
      <c r="F3" s="12">
        <v>6523</v>
      </c>
      <c r="G3" s="12">
        <v>6683</v>
      </c>
      <c r="H3" s="21">
        <v>7015</v>
      </c>
      <c r="I3" s="15">
        <f>F3+G3+H3</f>
        <v>20221</v>
      </c>
      <c r="J3" s="12">
        <f>E3+I3</f>
        <v>37334</v>
      </c>
      <c r="K3" s="12"/>
      <c r="L3" s="12"/>
      <c r="M3" s="12"/>
      <c r="N3" s="15"/>
      <c r="O3" s="15"/>
      <c r="P3" s="12"/>
      <c r="Q3" s="12"/>
      <c r="R3" s="12"/>
      <c r="S3" s="18"/>
      <c r="T3" s="15"/>
    </row>
    <row r="4" spans="1:20" ht="35.450000000000003" customHeight="1">
      <c r="A4" s="7" t="s">
        <v>19</v>
      </c>
      <c r="B4" s="14"/>
      <c r="C4" s="14"/>
      <c r="D4" s="14"/>
      <c r="E4" s="22"/>
      <c r="F4" s="16"/>
      <c r="G4" s="14"/>
      <c r="H4" s="20"/>
      <c r="I4" s="22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28.5" customHeight="1">
      <c r="A5" s="7" t="s">
        <v>18</v>
      </c>
      <c r="B5" s="12">
        <v>3303</v>
      </c>
      <c r="C5" s="12">
        <v>3443</v>
      </c>
      <c r="D5" s="12">
        <v>3754</v>
      </c>
      <c r="E5" s="15">
        <f t="shared" ref="E4:E13" si="0">B5+C5+D7</f>
        <v>7587</v>
      </c>
      <c r="F5" s="12">
        <v>3277</v>
      </c>
      <c r="G5" s="19">
        <v>3293</v>
      </c>
      <c r="H5" s="13">
        <v>3385</v>
      </c>
      <c r="I5" s="15">
        <f t="shared" ref="I4:I13" si="1">F5+G5+H5</f>
        <v>9955</v>
      </c>
      <c r="J5" s="12">
        <f t="shared" ref="J4:J13" si="2">E5+I5</f>
        <v>17542</v>
      </c>
      <c r="K5" s="12"/>
      <c r="L5" s="12"/>
      <c r="M5" s="12"/>
      <c r="N5" s="15"/>
      <c r="O5" s="15"/>
      <c r="P5" s="12"/>
      <c r="Q5" s="12"/>
      <c r="R5" s="12"/>
      <c r="S5" s="12"/>
      <c r="T5" s="15"/>
    </row>
    <row r="6" spans="1:20" ht="35.450000000000003" customHeight="1">
      <c r="A6" s="7" t="s">
        <v>30</v>
      </c>
      <c r="B6" s="12">
        <v>2363</v>
      </c>
      <c r="C6" s="12">
        <v>2151</v>
      </c>
      <c r="D6" s="12">
        <v>2799</v>
      </c>
      <c r="E6" s="15">
        <f t="shared" si="0"/>
        <v>4529</v>
      </c>
      <c r="F6" s="12">
        <v>2397</v>
      </c>
      <c r="G6" s="19">
        <v>2532</v>
      </c>
      <c r="H6" s="13">
        <v>2729</v>
      </c>
      <c r="I6" s="15">
        <f t="shared" si="1"/>
        <v>7658</v>
      </c>
      <c r="J6" s="12">
        <f t="shared" si="2"/>
        <v>12187</v>
      </c>
      <c r="K6" s="12"/>
      <c r="L6" s="12"/>
      <c r="M6" s="12"/>
      <c r="N6" s="15"/>
      <c r="O6" s="15"/>
      <c r="P6" s="12"/>
      <c r="Q6" s="12"/>
      <c r="R6" s="12"/>
      <c r="S6" s="12"/>
      <c r="T6" s="15"/>
    </row>
    <row r="7" spans="1:20" ht="34.700000000000003" customHeight="1">
      <c r="A7" s="7" t="s">
        <v>20</v>
      </c>
      <c r="B7" s="12">
        <v>684</v>
      </c>
      <c r="C7" s="12">
        <v>733</v>
      </c>
      <c r="D7" s="12">
        <v>841</v>
      </c>
      <c r="E7" s="15">
        <f t="shared" si="0"/>
        <v>1508</v>
      </c>
      <c r="F7" s="12">
        <v>751</v>
      </c>
      <c r="G7" s="19">
        <v>758</v>
      </c>
      <c r="H7" s="13">
        <v>796</v>
      </c>
      <c r="I7" s="15">
        <f t="shared" si="1"/>
        <v>2305</v>
      </c>
      <c r="J7" s="12">
        <f t="shared" si="2"/>
        <v>3813</v>
      </c>
      <c r="K7" s="12"/>
      <c r="L7" s="12"/>
      <c r="M7" s="12"/>
      <c r="N7" s="15"/>
      <c r="O7" s="15"/>
      <c r="P7" s="12"/>
      <c r="Q7" s="12"/>
      <c r="R7" s="12"/>
      <c r="S7" s="12"/>
      <c r="T7" s="15"/>
    </row>
    <row r="8" spans="1:20" ht="31.35" customHeight="1">
      <c r="A8" s="7" t="s">
        <v>21</v>
      </c>
      <c r="B8" s="12">
        <v>6</v>
      </c>
      <c r="C8" s="12">
        <v>15</v>
      </c>
      <c r="D8" s="12">
        <v>15</v>
      </c>
      <c r="E8" s="15">
        <f t="shared" si="0"/>
        <v>32</v>
      </c>
      <c r="F8" s="12">
        <v>16</v>
      </c>
      <c r="G8" s="19">
        <v>15</v>
      </c>
      <c r="H8" s="13">
        <v>15</v>
      </c>
      <c r="I8" s="15">
        <f t="shared" si="1"/>
        <v>46</v>
      </c>
      <c r="J8" s="12">
        <f t="shared" si="2"/>
        <v>78</v>
      </c>
      <c r="K8" s="12"/>
      <c r="L8" s="12"/>
      <c r="M8" s="12"/>
      <c r="N8" s="15"/>
      <c r="O8" s="15"/>
      <c r="P8" s="12"/>
      <c r="Q8" s="12"/>
      <c r="R8" s="12"/>
      <c r="S8" s="12"/>
      <c r="T8" s="15"/>
    </row>
    <row r="9" spans="1:20" ht="59.25" customHeight="1">
      <c r="A9" s="7" t="s">
        <v>22</v>
      </c>
      <c r="B9" s="12">
        <v>64</v>
      </c>
      <c r="C9" s="12">
        <v>70</v>
      </c>
      <c r="D9" s="12">
        <v>91</v>
      </c>
      <c r="E9" s="15">
        <f t="shared" si="0"/>
        <v>2139</v>
      </c>
      <c r="F9" s="12">
        <v>82</v>
      </c>
      <c r="G9" s="19">
        <v>85</v>
      </c>
      <c r="H9" s="13">
        <v>90</v>
      </c>
      <c r="I9" s="15">
        <f t="shared" si="1"/>
        <v>257</v>
      </c>
      <c r="J9" s="12">
        <f t="shared" si="2"/>
        <v>2396</v>
      </c>
      <c r="K9" s="12"/>
      <c r="L9" s="12"/>
      <c r="M9" s="12"/>
      <c r="N9" s="15"/>
      <c r="O9" s="15"/>
      <c r="P9" s="12"/>
      <c r="Q9" s="12"/>
      <c r="R9" s="12"/>
      <c r="S9" s="12"/>
      <c r="T9" s="15"/>
    </row>
    <row r="10" spans="1:20" ht="30">
      <c r="A10" s="8" t="s">
        <v>23</v>
      </c>
      <c r="B10" s="12">
        <v>12</v>
      </c>
      <c r="C10" s="12">
        <v>14</v>
      </c>
      <c r="D10" s="12">
        <v>11</v>
      </c>
      <c r="E10" s="15">
        <f t="shared" si="0"/>
        <v>3376</v>
      </c>
      <c r="F10" s="12">
        <v>4</v>
      </c>
      <c r="G10" s="17">
        <v>15</v>
      </c>
      <c r="H10" s="13">
        <v>9</v>
      </c>
      <c r="I10" s="15">
        <f t="shared" si="1"/>
        <v>28</v>
      </c>
      <c r="J10" s="12">
        <f t="shared" si="2"/>
        <v>3404</v>
      </c>
      <c r="K10" s="12"/>
      <c r="L10" s="12"/>
      <c r="M10" s="12"/>
      <c r="N10" s="15"/>
      <c r="O10" s="15"/>
      <c r="P10" s="12"/>
      <c r="Q10" s="12"/>
      <c r="R10" s="12"/>
      <c r="S10" s="12"/>
      <c r="T10" s="15"/>
    </row>
    <row r="11" spans="1:20" ht="23.85" customHeight="1">
      <c r="A11" s="8" t="s">
        <v>24</v>
      </c>
      <c r="B11" s="12">
        <v>1810</v>
      </c>
      <c r="C11" s="12">
        <v>2010</v>
      </c>
      <c r="D11" s="12">
        <v>2005</v>
      </c>
      <c r="E11" s="15">
        <f t="shared" si="0"/>
        <v>5965</v>
      </c>
      <c r="F11" s="12">
        <v>1820</v>
      </c>
      <c r="G11" s="17">
        <v>1850</v>
      </c>
      <c r="H11" s="13">
        <v>1960</v>
      </c>
      <c r="I11" s="15">
        <f t="shared" si="1"/>
        <v>5630</v>
      </c>
      <c r="J11" s="12">
        <f t="shared" si="2"/>
        <v>11595</v>
      </c>
      <c r="K11" s="12"/>
      <c r="L11" s="12"/>
      <c r="M11" s="12"/>
      <c r="N11" s="15"/>
      <c r="O11" s="15"/>
      <c r="P11" s="12"/>
      <c r="Q11" s="12"/>
      <c r="R11" s="12"/>
      <c r="S11" s="12"/>
      <c r="T11" s="15"/>
    </row>
    <row r="12" spans="1:20" ht="25.15" customHeight="1">
      <c r="A12" s="8" t="s">
        <v>25</v>
      </c>
      <c r="B12" s="12">
        <v>3001</v>
      </c>
      <c r="C12" s="12">
        <v>3260</v>
      </c>
      <c r="D12" s="18">
        <v>3350</v>
      </c>
      <c r="E12" s="15">
        <f t="shared" si="0"/>
        <v>6261</v>
      </c>
      <c r="F12" s="12">
        <v>3150</v>
      </c>
      <c r="G12" s="17">
        <v>3225</v>
      </c>
      <c r="H12" s="13">
        <v>3149</v>
      </c>
      <c r="I12" s="15">
        <f t="shared" si="1"/>
        <v>9524</v>
      </c>
      <c r="J12" s="12">
        <f t="shared" si="2"/>
        <v>15785</v>
      </c>
      <c r="K12" s="12"/>
      <c r="L12" s="12"/>
      <c r="M12" s="12"/>
      <c r="N12" s="15"/>
      <c r="O12" s="15"/>
      <c r="P12" s="12"/>
      <c r="Q12" s="12"/>
      <c r="R12" s="12"/>
      <c r="S12" s="12"/>
      <c r="T12" s="15"/>
    </row>
    <row r="13" spans="1:20" ht="25.9" customHeight="1">
      <c r="A13" s="8" t="s">
        <v>26</v>
      </c>
      <c r="B13" s="12">
        <v>1609</v>
      </c>
      <c r="C13" s="12">
        <v>1669</v>
      </c>
      <c r="D13" s="12">
        <v>2145</v>
      </c>
      <c r="E13" s="15">
        <f t="shared" si="0"/>
        <v>3278</v>
      </c>
      <c r="F13" s="12">
        <v>1553</v>
      </c>
      <c r="G13" s="17">
        <v>1608</v>
      </c>
      <c r="H13" s="21">
        <v>1906</v>
      </c>
      <c r="I13" s="15">
        <f t="shared" si="1"/>
        <v>5067</v>
      </c>
      <c r="J13" s="12">
        <f t="shared" si="2"/>
        <v>8345</v>
      </c>
      <c r="K13" s="12"/>
      <c r="L13" s="12"/>
      <c r="M13" s="12"/>
      <c r="N13" s="15"/>
      <c r="O13" s="15"/>
      <c r="P13" s="12"/>
      <c r="Q13" s="12"/>
      <c r="R13" s="12"/>
      <c r="S13" s="12"/>
      <c r="T13" s="15"/>
    </row>
    <row r="14" spans="1:20">
      <c r="E14"/>
      <c r="I14"/>
      <c r="N14"/>
      <c r="O14"/>
      <c r="T14"/>
    </row>
    <row r="15" spans="1:20" ht="15.75">
      <c r="E15"/>
      <c r="I15"/>
      <c r="J15" s="24"/>
      <c r="N15"/>
      <c r="O15"/>
      <c r="T15"/>
    </row>
    <row r="16" spans="1:20">
      <c r="E16"/>
      <c r="I16"/>
      <c r="N16"/>
      <c r="O16"/>
      <c r="T16"/>
    </row>
    <row r="17" spans="5:20">
      <c r="E17"/>
      <c r="I17"/>
      <c r="N17"/>
      <c r="O17"/>
      <c r="T17"/>
    </row>
    <row r="18" spans="5:20">
      <c r="E18"/>
      <c r="I18"/>
      <c r="N18"/>
      <c r="O18"/>
      <c r="T18"/>
    </row>
    <row r="19" spans="5:20">
      <c r="E19"/>
      <c r="I19"/>
      <c r="N19"/>
      <c r="O19"/>
      <c r="T19"/>
    </row>
    <row r="20" spans="5:20">
      <c r="E20"/>
      <c r="I20"/>
      <c r="N20"/>
      <c r="O20"/>
      <c r="T20"/>
    </row>
    <row r="21" spans="5:20">
      <c r="E21"/>
      <c r="I21"/>
      <c r="N21"/>
      <c r="O21"/>
      <c r="T21"/>
    </row>
    <row r="22" spans="5:20">
      <c r="E22"/>
      <c r="I22"/>
      <c r="N22"/>
      <c r="O22"/>
      <c r="T22"/>
    </row>
    <row r="23" spans="5:20">
      <c r="E23"/>
      <c r="I23"/>
      <c r="N23"/>
      <c r="O23"/>
      <c r="T23"/>
    </row>
    <row r="24" spans="5:20">
      <c r="E24"/>
      <c r="I24"/>
      <c r="N24"/>
      <c r="O24"/>
      <c r="T24"/>
    </row>
    <row r="25" spans="5:20">
      <c r="E25"/>
      <c r="I25"/>
      <c r="N25"/>
      <c r="O25"/>
      <c r="T25"/>
    </row>
    <row r="26" spans="5:20">
      <c r="E26"/>
      <c r="I26"/>
      <c r="N26"/>
      <c r="O26"/>
      <c r="T26"/>
    </row>
    <row r="27" spans="5:20">
      <c r="E27"/>
      <c r="I27"/>
      <c r="N27"/>
      <c r="O27"/>
      <c r="T27"/>
    </row>
    <row r="28" spans="5:20">
      <c r="E28"/>
      <c r="I28"/>
      <c r="N28"/>
      <c r="O28"/>
      <c r="T28"/>
    </row>
    <row r="29" spans="5:20">
      <c r="E29"/>
      <c r="I29"/>
      <c r="N29"/>
      <c r="O29"/>
      <c r="T29"/>
    </row>
    <row r="30" spans="5:20">
      <c r="E30"/>
      <c r="I30"/>
      <c r="N30"/>
      <c r="O30"/>
      <c r="T30"/>
    </row>
    <row r="31" spans="5:20">
      <c r="E31"/>
      <c r="I31"/>
      <c r="N31"/>
      <c r="O31"/>
      <c r="T31"/>
    </row>
    <row r="32" spans="5:20">
      <c r="E32"/>
      <c r="I32"/>
      <c r="N32"/>
      <c r="O32"/>
      <c r="T32"/>
    </row>
    <row r="33" spans="5:20">
      <c r="E33"/>
      <c r="I33"/>
      <c r="N33"/>
      <c r="O33"/>
      <c r="T33"/>
    </row>
    <row r="34" spans="5:20">
      <c r="E34"/>
      <c r="I34"/>
      <c r="N34"/>
      <c r="O34"/>
      <c r="T34"/>
    </row>
    <row r="35" spans="5:20">
      <c r="E35"/>
      <c r="I35"/>
      <c r="N35"/>
      <c r="O35"/>
      <c r="T35"/>
    </row>
  </sheetData>
  <mergeCells count="1">
    <mergeCell ref="A1:T1"/>
  </mergeCells>
  <pageMargins left="0.21" right="0.1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3" sqref="G2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2023-07-25T07:44:33Z</dcterms:modified>
</cp:coreProperties>
</file>